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yreparken Håndballfestival\Dyreparken Håndballfestival 2016\"/>
    </mc:Choice>
  </mc:AlternateContent>
  <bookViews>
    <workbookView xWindow="0" yWindow="0" windowWidth="19440" windowHeight="11445"/>
  </bookViews>
  <sheets>
    <sheet name="Ark1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D133" i="1" l="1"/>
  <c r="D69" i="1" l="1"/>
  <c r="A90" i="1" l="1"/>
</calcChain>
</file>

<file path=xl/sharedStrings.xml><?xml version="1.0" encoding="utf-8"?>
<sst xmlns="http://schemas.openxmlformats.org/spreadsheetml/2006/main" count="310" uniqueCount="147">
  <si>
    <t xml:space="preserve"> Dyreparken HF – Romfordeling</t>
  </si>
  <si>
    <t>Rom:</t>
  </si>
  <si>
    <t>Klubb:</t>
  </si>
  <si>
    <t>Lag</t>
  </si>
  <si>
    <t>Antall</t>
  </si>
  <si>
    <t>Sum</t>
  </si>
  <si>
    <t>Rom</t>
  </si>
  <si>
    <t>Klubb</t>
  </si>
  <si>
    <t>Max Antall</t>
  </si>
  <si>
    <t>Presteheia skole</t>
  </si>
  <si>
    <t>Gymsal</t>
  </si>
  <si>
    <t>Presteheia bhg</t>
  </si>
  <si>
    <t>Lovisenlund skole</t>
  </si>
  <si>
    <t>Ø gym</t>
  </si>
  <si>
    <t>N Gym</t>
  </si>
  <si>
    <t>Base1</t>
  </si>
  <si>
    <t>Base2</t>
  </si>
  <si>
    <t>Base3</t>
  </si>
  <si>
    <t>Base 4</t>
  </si>
  <si>
    <t>Base 5</t>
  </si>
  <si>
    <t>Base 6</t>
  </si>
  <si>
    <t>Base 7</t>
  </si>
  <si>
    <t>Kantine</t>
  </si>
  <si>
    <t>Kjeller</t>
  </si>
  <si>
    <t>Musikk</t>
  </si>
  <si>
    <t>Natur</t>
  </si>
  <si>
    <t>Wilds Minne</t>
  </si>
  <si>
    <t xml:space="preserve">Grim Skole </t>
  </si>
  <si>
    <t xml:space="preserve">A base </t>
  </si>
  <si>
    <t>A 16</t>
  </si>
  <si>
    <t>A 22 a</t>
  </si>
  <si>
    <t>A 22 b</t>
  </si>
  <si>
    <t>A32 A</t>
  </si>
  <si>
    <t>A 32 B</t>
  </si>
  <si>
    <t xml:space="preserve">B base </t>
  </si>
  <si>
    <t>B 11</t>
  </si>
  <si>
    <t>B 12</t>
  </si>
  <si>
    <t>B 22</t>
  </si>
  <si>
    <t>B 30</t>
  </si>
  <si>
    <t xml:space="preserve">B 31 </t>
  </si>
  <si>
    <t>B 32</t>
  </si>
  <si>
    <t xml:space="preserve">C base </t>
  </si>
  <si>
    <t>C 13</t>
  </si>
  <si>
    <t>C 14</t>
  </si>
  <si>
    <t>C 21</t>
  </si>
  <si>
    <t>C22</t>
  </si>
  <si>
    <t>C 24</t>
  </si>
  <si>
    <t>C 31</t>
  </si>
  <si>
    <t>C32</t>
  </si>
  <si>
    <t>C33</t>
  </si>
  <si>
    <t xml:space="preserve">SOLHOLMEN </t>
  </si>
  <si>
    <t xml:space="preserve">Gymsal </t>
  </si>
  <si>
    <t>170/172</t>
  </si>
  <si>
    <t>167/168</t>
  </si>
  <si>
    <t>152/154</t>
  </si>
  <si>
    <t>206/207</t>
  </si>
  <si>
    <t>217/218</t>
  </si>
  <si>
    <t xml:space="preserve">J 10 </t>
  </si>
  <si>
    <t>J 12</t>
  </si>
  <si>
    <t>J 11</t>
  </si>
  <si>
    <t>J 13</t>
  </si>
  <si>
    <t>G 11</t>
  </si>
  <si>
    <t>G 13</t>
  </si>
  <si>
    <t xml:space="preserve">Lyngdal </t>
  </si>
  <si>
    <t>Kunst</t>
  </si>
  <si>
    <t>Oddemarka</t>
  </si>
  <si>
    <t xml:space="preserve">Sola </t>
  </si>
  <si>
    <t>G 12</t>
  </si>
  <si>
    <t>J 11 + J12</t>
  </si>
  <si>
    <t>J 13 + J 14</t>
  </si>
  <si>
    <t>J 11 +12+13+14</t>
  </si>
  <si>
    <t>J 15 + J 16</t>
  </si>
  <si>
    <t>J 9</t>
  </si>
  <si>
    <t>Sola + Team Alberta</t>
  </si>
  <si>
    <t>G 16</t>
  </si>
  <si>
    <t xml:space="preserve">Bjørnar </t>
  </si>
  <si>
    <t>G 14</t>
  </si>
  <si>
    <t>Hundvåg</t>
  </si>
  <si>
    <t xml:space="preserve">Austrått </t>
  </si>
  <si>
    <t xml:space="preserve">Grimstad </t>
  </si>
  <si>
    <t xml:space="preserve">Forus og Gausel </t>
  </si>
  <si>
    <t>J 14</t>
  </si>
  <si>
    <t xml:space="preserve">Express </t>
  </si>
  <si>
    <t xml:space="preserve">Birkebeineren </t>
  </si>
  <si>
    <t xml:space="preserve">Ålgård </t>
  </si>
  <si>
    <t>J 16</t>
  </si>
  <si>
    <t xml:space="preserve">Grane Arendal </t>
  </si>
  <si>
    <t xml:space="preserve">Giv akt </t>
  </si>
  <si>
    <t xml:space="preserve">Randaberg </t>
  </si>
  <si>
    <t>J 11+12+15</t>
  </si>
  <si>
    <t xml:space="preserve">Stord </t>
  </si>
  <si>
    <t xml:space="preserve">Halsen </t>
  </si>
  <si>
    <t>Nesjar</t>
  </si>
  <si>
    <t>J 10</t>
  </si>
  <si>
    <t>J 15</t>
  </si>
  <si>
    <t>G 9</t>
  </si>
  <si>
    <t xml:space="preserve">Kjelsås </t>
  </si>
  <si>
    <t xml:space="preserve">Pors </t>
  </si>
  <si>
    <t>Ålbæk HK</t>
  </si>
  <si>
    <t xml:space="preserve">Tysnes </t>
  </si>
  <si>
    <t xml:space="preserve">Tjølling </t>
  </si>
  <si>
    <t>J12</t>
  </si>
  <si>
    <t xml:space="preserve">Teie </t>
  </si>
  <si>
    <t xml:space="preserve">Eidekameratene </t>
  </si>
  <si>
    <t xml:space="preserve">Hana </t>
  </si>
  <si>
    <t xml:space="preserve">Tasta </t>
  </si>
  <si>
    <t xml:space="preserve">Froland </t>
  </si>
  <si>
    <t xml:space="preserve">J 15 </t>
  </si>
  <si>
    <t xml:space="preserve">J 12 </t>
  </si>
  <si>
    <t xml:space="preserve">G 11 </t>
  </si>
  <si>
    <t xml:space="preserve">J 13 </t>
  </si>
  <si>
    <t xml:space="preserve">Figgjo </t>
  </si>
  <si>
    <t>Trauma</t>
  </si>
  <si>
    <t xml:space="preserve">Sandnes HK </t>
  </si>
  <si>
    <t xml:space="preserve">Alle </t>
  </si>
  <si>
    <t xml:space="preserve">Sørfjell </t>
  </si>
  <si>
    <t xml:space="preserve">Vegårshei </t>
  </si>
  <si>
    <t xml:space="preserve">J 9 +J 10 </t>
  </si>
  <si>
    <t xml:space="preserve">G 16 </t>
  </si>
  <si>
    <t xml:space="preserve">Spising </t>
  </si>
  <si>
    <t>G 12+ G 13</t>
  </si>
  <si>
    <t xml:space="preserve">Ekstra </t>
  </si>
  <si>
    <t xml:space="preserve">J 11 +12+15 ekstra </t>
  </si>
  <si>
    <t xml:space="preserve">A1 </t>
  </si>
  <si>
    <t xml:space="preserve">A2 </t>
  </si>
  <si>
    <t xml:space="preserve">A3 </t>
  </si>
  <si>
    <t>A4</t>
  </si>
  <si>
    <t xml:space="preserve">A5 </t>
  </si>
  <si>
    <t>A6</t>
  </si>
  <si>
    <t xml:space="preserve">Loft </t>
  </si>
  <si>
    <t>G  11</t>
  </si>
  <si>
    <t xml:space="preserve">G 14 </t>
  </si>
  <si>
    <t xml:space="preserve">J 14 + J15 </t>
  </si>
  <si>
    <t xml:space="preserve">Frokost </t>
  </si>
  <si>
    <t>G10 (kommer lør)</t>
  </si>
  <si>
    <t xml:space="preserve">KKG Bygg G </t>
  </si>
  <si>
    <t xml:space="preserve">KKG Bygg K </t>
  </si>
  <si>
    <t>A 2,5</t>
  </si>
  <si>
    <t>A 2,6</t>
  </si>
  <si>
    <t>A 2,7</t>
  </si>
  <si>
    <t>A 2,8</t>
  </si>
  <si>
    <t>B 2,5</t>
  </si>
  <si>
    <t>B 2,6</t>
  </si>
  <si>
    <t>B 2,7</t>
  </si>
  <si>
    <t>B 2,8</t>
  </si>
  <si>
    <t>Randaberg / Havørn</t>
  </si>
  <si>
    <t xml:space="preserve">G 12 (kommer lør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</si>
</sst>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0" xfId="0" applyFont="1"/>
    <xf numFmtId="0" fontId="0" fillId="0" borderId="5" xfId="0" applyBorder="1"/>
    <xf numFmtId="0" fontId="0" fillId="0" borderId="5" xfId="0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5" xfId="0" applyFill="1" applyBorder="1"/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/>
    <xf numFmtId="0" fontId="2" fillId="0" borderId="5" xfId="0" applyFont="1" applyBorder="1"/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0"/>
  <sheetViews>
    <sheetView tabSelected="1" workbookViewId="0">
      <selection activeCell="J10" sqref="J10"/>
    </sheetView>
  </sheetViews>
  <sheetFormatPr baseColWidth="10" defaultRowHeight="15" x14ac:dyDescent="0.25"/>
  <cols>
    <col min="2" max="2" width="22.25" customWidth="1"/>
    <col min="3" max="3" width="13.625" customWidth="1"/>
  </cols>
  <sheetData>
    <row r="2" spans="1:3" x14ac:dyDescent="0.25">
      <c r="A2" t="s">
        <v>0</v>
      </c>
    </row>
    <row r="4" spans="1:3" x14ac:dyDescent="0.25">
      <c r="A4" s="1" t="s">
        <v>135</v>
      </c>
    </row>
    <row r="5" spans="1:3" x14ac:dyDescent="0.25">
      <c r="A5" s="8" t="s">
        <v>1</v>
      </c>
      <c r="B5" s="8" t="s">
        <v>2</v>
      </c>
      <c r="C5" s="8" t="s">
        <v>3</v>
      </c>
    </row>
    <row r="6" spans="1:3" x14ac:dyDescent="0.25">
      <c r="A6" s="8">
        <v>3226</v>
      </c>
      <c r="B6" s="7" t="s">
        <v>78</v>
      </c>
      <c r="C6" s="7" t="s">
        <v>110</v>
      </c>
    </row>
    <row r="7" spans="1:3" x14ac:dyDescent="0.25">
      <c r="A7" s="8">
        <v>3227</v>
      </c>
      <c r="B7" s="7" t="s">
        <v>78</v>
      </c>
      <c r="C7" s="7" t="s">
        <v>110</v>
      </c>
    </row>
    <row r="8" spans="1:3" x14ac:dyDescent="0.25">
      <c r="A8" s="8">
        <v>3228</v>
      </c>
      <c r="B8" s="7" t="s">
        <v>78</v>
      </c>
      <c r="C8" s="7" t="s">
        <v>110</v>
      </c>
    </row>
    <row r="9" spans="1:3" x14ac:dyDescent="0.25">
      <c r="A9" s="8">
        <v>3229</v>
      </c>
      <c r="B9" s="7" t="s">
        <v>83</v>
      </c>
      <c r="C9" s="7" t="s">
        <v>58</v>
      </c>
    </row>
    <row r="10" spans="1:3" x14ac:dyDescent="0.25">
      <c r="A10" s="8">
        <v>3231</v>
      </c>
      <c r="B10" s="8" t="s">
        <v>83</v>
      </c>
      <c r="C10" s="8" t="s">
        <v>58</v>
      </c>
    </row>
    <row r="11" spans="1:3" x14ac:dyDescent="0.25">
      <c r="A11" s="8">
        <v>3232</v>
      </c>
      <c r="B11" s="7" t="s">
        <v>103</v>
      </c>
      <c r="C11" s="7" t="s">
        <v>81</v>
      </c>
    </row>
    <row r="12" spans="1:3" x14ac:dyDescent="0.25">
      <c r="A12" s="8">
        <v>3233</v>
      </c>
      <c r="B12" s="7" t="s">
        <v>103</v>
      </c>
      <c r="C12" s="7" t="s">
        <v>81</v>
      </c>
    </row>
    <row r="13" spans="1:3" x14ac:dyDescent="0.25">
      <c r="A13" s="8">
        <v>3234</v>
      </c>
      <c r="B13" s="7" t="s">
        <v>104</v>
      </c>
      <c r="C13" s="8" t="s">
        <v>59</v>
      </c>
    </row>
    <row r="14" spans="1:3" x14ac:dyDescent="0.25">
      <c r="A14" s="8">
        <v>3235</v>
      </c>
      <c r="B14" s="7" t="s">
        <v>104</v>
      </c>
      <c r="C14" s="8" t="s">
        <v>59</v>
      </c>
    </row>
    <row r="15" spans="1:3" x14ac:dyDescent="0.25">
      <c r="A15" s="8">
        <v>3204</v>
      </c>
      <c r="B15" s="7" t="s">
        <v>78</v>
      </c>
      <c r="C15" s="7" t="s">
        <v>76</v>
      </c>
    </row>
    <row r="16" spans="1:3" x14ac:dyDescent="0.25">
      <c r="A16" s="8">
        <v>3221</v>
      </c>
      <c r="B16" s="7" t="s">
        <v>78</v>
      </c>
      <c r="C16" s="7" t="s">
        <v>76</v>
      </c>
    </row>
    <row r="17" spans="1:3" x14ac:dyDescent="0.25">
      <c r="A17" s="8">
        <v>3220</v>
      </c>
      <c r="B17" s="7" t="s">
        <v>78</v>
      </c>
      <c r="C17" s="7" t="s">
        <v>81</v>
      </c>
    </row>
    <row r="18" spans="1:3" x14ac:dyDescent="0.25">
      <c r="A18" s="8">
        <v>3219</v>
      </c>
      <c r="B18" s="7" t="s">
        <v>78</v>
      </c>
      <c r="C18" s="7" t="s">
        <v>81</v>
      </c>
    </row>
    <row r="19" spans="1:3" x14ac:dyDescent="0.25">
      <c r="A19" s="8">
        <v>3218</v>
      </c>
      <c r="B19" s="7" t="s">
        <v>78</v>
      </c>
      <c r="C19" s="7" t="s">
        <v>61</v>
      </c>
    </row>
    <row r="20" spans="1:3" x14ac:dyDescent="0.25">
      <c r="A20" s="8">
        <v>3217</v>
      </c>
      <c r="B20" s="7" t="s">
        <v>78</v>
      </c>
      <c r="C20" s="8" t="s">
        <v>109</v>
      </c>
    </row>
    <row r="21" spans="1:3" x14ac:dyDescent="0.25">
      <c r="A21" s="8">
        <v>3216</v>
      </c>
      <c r="B21" s="7" t="s">
        <v>78</v>
      </c>
      <c r="C21" s="8" t="s">
        <v>58</v>
      </c>
    </row>
    <row r="22" spans="1:3" x14ac:dyDescent="0.25">
      <c r="A22" s="8">
        <v>3208</v>
      </c>
      <c r="B22" s="7" t="s">
        <v>78</v>
      </c>
      <c r="C22" s="8" t="s">
        <v>58</v>
      </c>
    </row>
    <row r="23" spans="1:3" x14ac:dyDescent="0.25">
      <c r="A23" s="8">
        <v>3209</v>
      </c>
      <c r="B23" s="7" t="s">
        <v>78</v>
      </c>
      <c r="C23" s="8" t="s">
        <v>59</v>
      </c>
    </row>
    <row r="24" spans="1:3" x14ac:dyDescent="0.25">
      <c r="A24" s="8">
        <v>3136</v>
      </c>
      <c r="B24" s="16" t="s">
        <v>90</v>
      </c>
      <c r="C24" s="16" t="s">
        <v>81</v>
      </c>
    </row>
    <row r="25" spans="1:3" x14ac:dyDescent="0.25">
      <c r="A25" s="8">
        <v>3137</v>
      </c>
      <c r="B25" s="8" t="s">
        <v>90</v>
      </c>
      <c r="C25" s="8" t="s">
        <v>81</v>
      </c>
    </row>
    <row r="26" spans="1:3" x14ac:dyDescent="0.25">
      <c r="A26" s="8">
        <v>3113</v>
      </c>
      <c r="B26" s="8" t="s">
        <v>111</v>
      </c>
      <c r="C26" s="8" t="s">
        <v>74</v>
      </c>
    </row>
    <row r="27" spans="1:3" x14ac:dyDescent="0.25">
      <c r="A27" s="8"/>
      <c r="B27" s="8"/>
      <c r="C27" s="8" t="s">
        <v>5</v>
      </c>
    </row>
    <row r="29" spans="1:3" x14ac:dyDescent="0.25">
      <c r="A29" s="6" t="s">
        <v>136</v>
      </c>
    </row>
    <row r="30" spans="1:3" x14ac:dyDescent="0.25">
      <c r="A30" s="8" t="s">
        <v>6</v>
      </c>
      <c r="B30" s="8" t="s">
        <v>7</v>
      </c>
      <c r="C30" s="8" t="s">
        <v>3</v>
      </c>
    </row>
    <row r="31" spans="1:3" x14ac:dyDescent="0.25">
      <c r="A31" s="8">
        <v>2205</v>
      </c>
      <c r="B31" s="8" t="s">
        <v>84</v>
      </c>
      <c r="C31" s="8" t="s">
        <v>85</v>
      </c>
    </row>
    <row r="32" spans="1:3" x14ac:dyDescent="0.25">
      <c r="A32" s="8">
        <v>2206</v>
      </c>
      <c r="B32" s="8" t="s">
        <v>98</v>
      </c>
      <c r="C32" s="8" t="s">
        <v>60</v>
      </c>
    </row>
    <row r="33" spans="1:3" x14ac:dyDescent="0.25">
      <c r="A33" s="8">
        <v>2208</v>
      </c>
      <c r="B33" s="8" t="s">
        <v>98</v>
      </c>
      <c r="C33" s="8" t="s">
        <v>81</v>
      </c>
    </row>
    <row r="34" spans="1:3" x14ac:dyDescent="0.25">
      <c r="A34" s="8">
        <v>2209</v>
      </c>
      <c r="B34" s="8" t="s">
        <v>99</v>
      </c>
      <c r="C34" s="8" t="s">
        <v>94</v>
      </c>
    </row>
    <row r="35" spans="1:3" x14ac:dyDescent="0.25">
      <c r="A35" s="8">
        <v>2210</v>
      </c>
      <c r="B35" s="8" t="s">
        <v>102</v>
      </c>
      <c r="C35" s="8" t="s">
        <v>81</v>
      </c>
    </row>
    <row r="36" spans="1:3" x14ac:dyDescent="0.25">
      <c r="A36" s="8">
        <v>2212</v>
      </c>
      <c r="B36" s="8" t="s">
        <v>75</v>
      </c>
      <c r="C36" s="8" t="s">
        <v>76</v>
      </c>
    </row>
    <row r="37" spans="1:3" x14ac:dyDescent="0.25">
      <c r="A37" s="8">
        <v>2217</v>
      </c>
      <c r="B37" s="8" t="s">
        <v>75</v>
      </c>
      <c r="C37" s="8" t="s">
        <v>67</v>
      </c>
    </row>
    <row r="38" spans="1:3" x14ac:dyDescent="0.25">
      <c r="A38" s="8">
        <v>2238</v>
      </c>
      <c r="B38" s="8" t="s">
        <v>75</v>
      </c>
      <c r="C38" s="8" t="s">
        <v>62</v>
      </c>
    </row>
    <row r="39" spans="1:3" x14ac:dyDescent="0.25">
      <c r="A39" s="8">
        <v>2223</v>
      </c>
      <c r="B39" s="8" t="s">
        <v>75</v>
      </c>
      <c r="C39" s="8" t="s">
        <v>60</v>
      </c>
    </row>
    <row r="40" spans="1:3" x14ac:dyDescent="0.25">
      <c r="A40" s="8">
        <v>2224</v>
      </c>
      <c r="B40" s="11" t="s">
        <v>100</v>
      </c>
      <c r="C40" s="11" t="s">
        <v>61</v>
      </c>
    </row>
    <row r="41" spans="1:3" x14ac:dyDescent="0.25">
      <c r="A41" s="8">
        <v>2225</v>
      </c>
      <c r="B41" s="8" t="s">
        <v>100</v>
      </c>
      <c r="C41" s="8" t="s">
        <v>101</v>
      </c>
    </row>
    <row r="42" spans="1:3" x14ac:dyDescent="0.25">
      <c r="A42" s="8">
        <v>2227</v>
      </c>
      <c r="B42" s="8" t="s">
        <v>100</v>
      </c>
      <c r="C42" s="8" t="s">
        <v>93</v>
      </c>
    </row>
    <row r="43" spans="1:3" x14ac:dyDescent="0.25">
      <c r="A43" s="8">
        <v>2228</v>
      </c>
      <c r="B43" s="8" t="s">
        <v>100</v>
      </c>
      <c r="C43" s="8" t="s">
        <v>57</v>
      </c>
    </row>
    <row r="44" spans="1:3" x14ac:dyDescent="0.25">
      <c r="A44" s="8">
        <v>2229</v>
      </c>
      <c r="B44" s="8" t="s">
        <v>100</v>
      </c>
      <c r="C44" s="8" t="s">
        <v>59</v>
      </c>
    </row>
    <row r="45" spans="1:3" x14ac:dyDescent="0.25">
      <c r="A45" s="8">
        <v>2230</v>
      </c>
      <c r="B45" s="7" t="s">
        <v>77</v>
      </c>
      <c r="C45" s="7" t="s">
        <v>58</v>
      </c>
    </row>
    <row r="46" spans="1:3" x14ac:dyDescent="0.25">
      <c r="A46" s="8">
        <v>2231</v>
      </c>
      <c r="B46" s="7" t="s">
        <v>77</v>
      </c>
      <c r="C46" s="7" t="s">
        <v>58</v>
      </c>
    </row>
    <row r="47" spans="1:3" x14ac:dyDescent="0.25">
      <c r="A47" s="8">
        <v>2147</v>
      </c>
      <c r="B47" s="7" t="s">
        <v>80</v>
      </c>
      <c r="C47" s="7" t="s">
        <v>81</v>
      </c>
    </row>
    <row r="48" spans="1:3" x14ac:dyDescent="0.25">
      <c r="A48" s="8">
        <v>2148</v>
      </c>
      <c r="B48" s="14" t="s">
        <v>75</v>
      </c>
      <c r="C48" s="14" t="s">
        <v>118</v>
      </c>
    </row>
    <row r="49" spans="1:3" x14ac:dyDescent="0.25">
      <c r="A49" s="8"/>
      <c r="B49" s="8"/>
      <c r="C49" s="8" t="s">
        <v>5</v>
      </c>
    </row>
    <row r="53" spans="1:3" x14ac:dyDescent="0.25">
      <c r="A53" s="7" t="s">
        <v>9</v>
      </c>
      <c r="B53" s="7"/>
      <c r="C53" s="7"/>
    </row>
    <row r="54" spans="1:3" x14ac:dyDescent="0.25">
      <c r="A54" s="22" t="s">
        <v>6</v>
      </c>
      <c r="B54" s="22" t="s">
        <v>7</v>
      </c>
      <c r="C54" s="22" t="s">
        <v>3</v>
      </c>
    </row>
    <row r="55" spans="1:3" x14ac:dyDescent="0.25">
      <c r="A55" s="22"/>
      <c r="B55" s="22"/>
      <c r="C55" s="22"/>
    </row>
    <row r="56" spans="1:3" x14ac:dyDescent="0.25">
      <c r="A56" s="8" t="s">
        <v>10</v>
      </c>
      <c r="B56" s="8" t="s">
        <v>113</v>
      </c>
      <c r="C56" s="8" t="s">
        <v>132</v>
      </c>
    </row>
    <row r="57" spans="1:3" x14ac:dyDescent="0.25">
      <c r="A57" s="8"/>
      <c r="B57" s="8"/>
      <c r="C57" s="8" t="s">
        <v>5</v>
      </c>
    </row>
    <row r="59" spans="1:3" x14ac:dyDescent="0.25">
      <c r="A59" s="7" t="s">
        <v>11</v>
      </c>
      <c r="B59" s="7"/>
      <c r="C59" s="7"/>
    </row>
    <row r="60" spans="1:3" x14ac:dyDescent="0.25">
      <c r="A60" s="8" t="s">
        <v>6</v>
      </c>
      <c r="B60" s="8" t="s">
        <v>7</v>
      </c>
      <c r="C60" s="8" t="s">
        <v>3</v>
      </c>
    </row>
    <row r="61" spans="1:3" x14ac:dyDescent="0.25">
      <c r="A61" s="8" t="s">
        <v>123</v>
      </c>
      <c r="B61" s="8" t="s">
        <v>113</v>
      </c>
      <c r="C61" s="8" t="s">
        <v>130</v>
      </c>
    </row>
    <row r="62" spans="1:3" x14ac:dyDescent="0.25">
      <c r="A62" s="8" t="s">
        <v>124</v>
      </c>
      <c r="B62" s="8" t="s">
        <v>113</v>
      </c>
      <c r="C62" s="7"/>
    </row>
    <row r="63" spans="1:3" x14ac:dyDescent="0.25">
      <c r="A63" s="8" t="s">
        <v>125</v>
      </c>
      <c r="B63" s="8" t="s">
        <v>113</v>
      </c>
      <c r="C63" s="8" t="s">
        <v>67</v>
      </c>
    </row>
    <row r="64" spans="1:3" x14ac:dyDescent="0.25">
      <c r="A64" s="8" t="s">
        <v>126</v>
      </c>
      <c r="B64" s="8" t="s">
        <v>113</v>
      </c>
      <c r="C64" s="8" t="s">
        <v>85</v>
      </c>
    </row>
    <row r="65" spans="1:6" x14ac:dyDescent="0.25">
      <c r="A65" s="8" t="s">
        <v>127</v>
      </c>
      <c r="B65" s="8" t="s">
        <v>113</v>
      </c>
      <c r="C65" s="8" t="s">
        <v>131</v>
      </c>
    </row>
    <row r="66" spans="1:6" x14ac:dyDescent="0.25">
      <c r="A66" s="8" t="s">
        <v>128</v>
      </c>
      <c r="B66" s="8" t="s">
        <v>113</v>
      </c>
      <c r="C66" s="8" t="s">
        <v>110</v>
      </c>
    </row>
    <row r="67" spans="1:6" x14ac:dyDescent="0.25">
      <c r="A67" s="8" t="s">
        <v>129</v>
      </c>
      <c r="B67" s="8" t="s">
        <v>113</v>
      </c>
      <c r="C67" s="8" t="s">
        <v>108</v>
      </c>
    </row>
    <row r="68" spans="1:6" x14ac:dyDescent="0.25">
      <c r="A68" s="8"/>
      <c r="B68" s="8" t="s">
        <v>113</v>
      </c>
      <c r="C68" s="8" t="s">
        <v>114</v>
      </c>
    </row>
    <row r="69" spans="1:6" x14ac:dyDescent="0.25">
      <c r="A69" s="8"/>
      <c r="B69" s="8"/>
      <c r="C69" s="8"/>
      <c r="D69" t="e">
        <f>#REF!+#REF!+#REF!</f>
        <v>#REF!</v>
      </c>
    </row>
    <row r="72" spans="1:6" x14ac:dyDescent="0.25">
      <c r="A72" t="s">
        <v>12</v>
      </c>
    </row>
    <row r="73" spans="1:6" x14ac:dyDescent="0.25">
      <c r="A73" s="8" t="s">
        <v>6</v>
      </c>
      <c r="B73" s="8" t="s">
        <v>7</v>
      </c>
      <c r="C73" s="8" t="s">
        <v>3</v>
      </c>
    </row>
    <row r="74" spans="1:6" x14ac:dyDescent="0.25">
      <c r="A74" s="8" t="s">
        <v>13</v>
      </c>
      <c r="B74" s="8" t="s">
        <v>73</v>
      </c>
      <c r="C74" s="8" t="s">
        <v>74</v>
      </c>
    </row>
    <row r="75" spans="1:6" x14ac:dyDescent="0.25">
      <c r="A75" s="8" t="s">
        <v>14</v>
      </c>
      <c r="B75" s="8" t="s">
        <v>91</v>
      </c>
      <c r="C75" s="8" t="s">
        <v>57</v>
      </c>
    </row>
    <row r="76" spans="1:6" x14ac:dyDescent="0.25">
      <c r="A76" s="8" t="s">
        <v>15</v>
      </c>
      <c r="B76" s="7" t="s">
        <v>96</v>
      </c>
      <c r="C76" s="7" t="s">
        <v>60</v>
      </c>
    </row>
    <row r="77" spans="1:6" x14ac:dyDescent="0.25">
      <c r="A77" s="8" t="s">
        <v>16</v>
      </c>
      <c r="B77" s="8" t="s">
        <v>88</v>
      </c>
      <c r="C77" s="8" t="s">
        <v>89</v>
      </c>
      <c r="E77" s="12"/>
      <c r="F77" s="12"/>
    </row>
    <row r="78" spans="1:6" x14ac:dyDescent="0.25">
      <c r="A78" s="8" t="s">
        <v>17</v>
      </c>
      <c r="B78" s="8" t="s">
        <v>66</v>
      </c>
      <c r="C78" s="8" t="s">
        <v>120</v>
      </c>
    </row>
    <row r="79" spans="1:6" x14ac:dyDescent="0.25">
      <c r="A79" s="8" t="s">
        <v>18</v>
      </c>
      <c r="B79" s="8" t="s">
        <v>73</v>
      </c>
      <c r="C79" s="8" t="s">
        <v>71</v>
      </c>
    </row>
    <row r="80" spans="1:6" x14ac:dyDescent="0.25">
      <c r="A80" s="8" t="s">
        <v>19</v>
      </c>
      <c r="B80" s="8" t="s">
        <v>66</v>
      </c>
      <c r="C80" s="8" t="s">
        <v>72</v>
      </c>
    </row>
    <row r="81" spans="1:3" x14ac:dyDescent="0.25">
      <c r="A81" s="8" t="s">
        <v>20</v>
      </c>
      <c r="B81" s="8" t="s">
        <v>66</v>
      </c>
      <c r="C81" s="8" t="s">
        <v>68</v>
      </c>
    </row>
    <row r="82" spans="1:3" x14ac:dyDescent="0.25">
      <c r="A82" s="8" t="s">
        <v>21</v>
      </c>
      <c r="B82" s="8" t="s">
        <v>66</v>
      </c>
      <c r="C82" s="8" t="s">
        <v>69</v>
      </c>
    </row>
    <row r="83" spans="1:3" x14ac:dyDescent="0.25">
      <c r="A83" s="8" t="s">
        <v>22</v>
      </c>
      <c r="B83" s="13" t="s">
        <v>133</v>
      </c>
    </row>
    <row r="84" spans="1:3" x14ac:dyDescent="0.25">
      <c r="A84" s="8" t="s">
        <v>23</v>
      </c>
      <c r="B84" s="8" t="s">
        <v>66</v>
      </c>
      <c r="C84" s="8" t="s">
        <v>57</v>
      </c>
    </row>
    <row r="85" spans="1:3" x14ac:dyDescent="0.25">
      <c r="A85" s="8" t="s">
        <v>24</v>
      </c>
      <c r="B85" s="13" t="s">
        <v>66</v>
      </c>
      <c r="C85" s="13" t="s">
        <v>121</v>
      </c>
    </row>
    <row r="86" spans="1:3" x14ac:dyDescent="0.25">
      <c r="A86" s="8" t="s">
        <v>25</v>
      </c>
      <c r="B86" s="8" t="s">
        <v>88</v>
      </c>
      <c r="C86" s="8" t="s">
        <v>57</v>
      </c>
    </row>
    <row r="87" spans="1:3" ht="30" x14ac:dyDescent="0.25">
      <c r="A87" s="8" t="s">
        <v>64</v>
      </c>
      <c r="B87" s="20" t="s">
        <v>145</v>
      </c>
      <c r="C87" s="8" t="s">
        <v>122</v>
      </c>
    </row>
    <row r="88" spans="1:3" x14ac:dyDescent="0.25">
      <c r="A88" s="8" t="s">
        <v>64</v>
      </c>
      <c r="B88" s="8" t="s">
        <v>66</v>
      </c>
      <c r="C88" s="8" t="s">
        <v>70</v>
      </c>
    </row>
    <row r="89" spans="1:3" x14ac:dyDescent="0.25">
      <c r="A89" s="8"/>
      <c r="B89" s="8"/>
      <c r="C89" s="8" t="s">
        <v>5</v>
      </c>
    </row>
    <row r="90" spans="1:3" x14ac:dyDescent="0.25">
      <c r="A90" t="e">
        <f>#REF!</f>
        <v>#REF!</v>
      </c>
    </row>
    <row r="92" spans="1:3" x14ac:dyDescent="0.25">
      <c r="A92" s="7" t="s">
        <v>27</v>
      </c>
      <c r="B92" s="7"/>
      <c r="C92" s="7"/>
    </row>
    <row r="93" spans="1:3" x14ac:dyDescent="0.25">
      <c r="A93" s="8" t="s">
        <v>6</v>
      </c>
      <c r="B93" s="8" t="s">
        <v>7</v>
      </c>
      <c r="C93" s="8" t="s">
        <v>3</v>
      </c>
    </row>
    <row r="94" spans="1:3" x14ac:dyDescent="0.25">
      <c r="A94" s="8" t="s">
        <v>28</v>
      </c>
      <c r="B94" s="8"/>
      <c r="C94" s="8"/>
    </row>
    <row r="95" spans="1:3" x14ac:dyDescent="0.25">
      <c r="A95" s="8" t="s">
        <v>29</v>
      </c>
      <c r="B95" s="7" t="s">
        <v>82</v>
      </c>
      <c r="C95" s="7" t="s">
        <v>62</v>
      </c>
    </row>
    <row r="96" spans="1:3" ht="30" x14ac:dyDescent="0.25">
      <c r="A96" s="8" t="s">
        <v>30</v>
      </c>
      <c r="B96" s="8" t="s">
        <v>86</v>
      </c>
      <c r="C96" s="19" t="s">
        <v>134</v>
      </c>
    </row>
    <row r="97" spans="1:3" ht="30" x14ac:dyDescent="0.25">
      <c r="A97" s="8" t="s">
        <v>31</v>
      </c>
      <c r="B97" s="8" t="s">
        <v>86</v>
      </c>
      <c r="C97" s="21" t="s">
        <v>146</v>
      </c>
    </row>
    <row r="98" spans="1:3" x14ac:dyDescent="0.25">
      <c r="A98" s="8" t="s">
        <v>32</v>
      </c>
      <c r="B98" s="9" t="s">
        <v>112</v>
      </c>
      <c r="C98" s="9" t="s">
        <v>59</v>
      </c>
    </row>
    <row r="99" spans="1:3" x14ac:dyDescent="0.25">
      <c r="A99" s="8" t="s">
        <v>33</v>
      </c>
      <c r="B99" s="8" t="s">
        <v>106</v>
      </c>
      <c r="C99" s="8" t="s">
        <v>59</v>
      </c>
    </row>
    <row r="100" spans="1:3" x14ac:dyDescent="0.25">
      <c r="A100" s="8"/>
      <c r="B100" s="8"/>
      <c r="C100" s="8"/>
    </row>
    <row r="101" spans="1:3" x14ac:dyDescent="0.25">
      <c r="A101" s="8" t="s">
        <v>34</v>
      </c>
      <c r="B101" s="8"/>
      <c r="C101" s="8"/>
    </row>
    <row r="102" spans="1:3" x14ac:dyDescent="0.25">
      <c r="A102" s="8" t="s">
        <v>35</v>
      </c>
      <c r="B102" s="11" t="s">
        <v>106</v>
      </c>
      <c r="C102" s="8" t="s">
        <v>81</v>
      </c>
    </row>
    <row r="103" spans="1:3" x14ac:dyDescent="0.25">
      <c r="A103" s="8" t="s">
        <v>36</v>
      </c>
      <c r="B103" s="8" t="s">
        <v>79</v>
      </c>
      <c r="C103" s="8" t="s">
        <v>59</v>
      </c>
    </row>
    <row r="104" spans="1:3" x14ac:dyDescent="0.25">
      <c r="A104" s="8" t="s">
        <v>37</v>
      </c>
      <c r="B104" s="8" t="s">
        <v>106</v>
      </c>
      <c r="C104" s="8" t="s">
        <v>107</v>
      </c>
    </row>
    <row r="105" spans="1:3" x14ac:dyDescent="0.25">
      <c r="A105" s="8" t="s">
        <v>38</v>
      </c>
      <c r="B105" s="8" t="s">
        <v>116</v>
      </c>
      <c r="C105" s="8" t="s">
        <v>95</v>
      </c>
    </row>
    <row r="106" spans="1:3" x14ac:dyDescent="0.25">
      <c r="A106" s="8" t="s">
        <v>39</v>
      </c>
      <c r="B106" s="8" t="s">
        <v>116</v>
      </c>
      <c r="C106" s="8" t="s">
        <v>72</v>
      </c>
    </row>
    <row r="107" spans="1:3" x14ac:dyDescent="0.25">
      <c r="A107" s="8" t="s">
        <v>40</v>
      </c>
      <c r="B107" s="8" t="s">
        <v>63</v>
      </c>
      <c r="C107" s="8" t="s">
        <v>60</v>
      </c>
    </row>
    <row r="108" spans="1:3" x14ac:dyDescent="0.25">
      <c r="A108" s="7"/>
      <c r="B108" s="17"/>
      <c r="C108" s="17"/>
    </row>
    <row r="109" spans="1:3" x14ac:dyDescent="0.25">
      <c r="A109" s="8" t="s">
        <v>41</v>
      </c>
      <c r="B109" s="8"/>
      <c r="C109" s="8"/>
    </row>
    <row r="110" spans="1:3" x14ac:dyDescent="0.25">
      <c r="A110" s="8" t="s">
        <v>42</v>
      </c>
      <c r="B110" s="9" t="s">
        <v>87</v>
      </c>
      <c r="C110" s="9" t="s">
        <v>57</v>
      </c>
    </row>
    <row r="111" spans="1:3" x14ac:dyDescent="0.25">
      <c r="A111" s="8" t="s">
        <v>43</v>
      </c>
      <c r="B111" s="8" t="s">
        <v>106</v>
      </c>
      <c r="C111" s="8" t="s">
        <v>108</v>
      </c>
    </row>
    <row r="112" spans="1:3" x14ac:dyDescent="0.25">
      <c r="A112" s="8" t="s">
        <v>44</v>
      </c>
      <c r="B112" s="8" t="s">
        <v>87</v>
      </c>
      <c r="C112" s="8" t="s">
        <v>60</v>
      </c>
    </row>
    <row r="113" spans="1:3" x14ac:dyDescent="0.25">
      <c r="A113" s="8" t="s">
        <v>45</v>
      </c>
      <c r="B113" s="8" t="s">
        <v>87</v>
      </c>
      <c r="C113" s="8" t="s">
        <v>81</v>
      </c>
    </row>
    <row r="114" spans="1:3" x14ac:dyDescent="0.25">
      <c r="A114" s="8" t="s">
        <v>46</v>
      </c>
      <c r="B114" s="8" t="s">
        <v>87</v>
      </c>
      <c r="C114" s="8" t="s">
        <v>108</v>
      </c>
    </row>
    <row r="115" spans="1:3" x14ac:dyDescent="0.25">
      <c r="A115" s="8" t="s">
        <v>47</v>
      </c>
      <c r="B115" s="8" t="s">
        <v>87</v>
      </c>
      <c r="C115" s="8" t="s">
        <v>59</v>
      </c>
    </row>
    <row r="116" spans="1:3" x14ac:dyDescent="0.25">
      <c r="A116" s="7" t="s">
        <v>48</v>
      </c>
      <c r="B116" s="7" t="s">
        <v>87</v>
      </c>
      <c r="C116" s="7" t="s">
        <v>85</v>
      </c>
    </row>
    <row r="117" spans="1:3" x14ac:dyDescent="0.25">
      <c r="A117" s="9" t="s">
        <v>49</v>
      </c>
      <c r="B117" s="8" t="s">
        <v>79</v>
      </c>
      <c r="C117" s="8" t="s">
        <v>81</v>
      </c>
    </row>
    <row r="118" spans="1:3" x14ac:dyDescent="0.25">
      <c r="A118" s="7"/>
      <c r="B118" s="7"/>
      <c r="C118" s="7"/>
    </row>
    <row r="120" spans="1:3" x14ac:dyDescent="0.25">
      <c r="A120" s="7" t="s">
        <v>50</v>
      </c>
      <c r="B120" s="7"/>
      <c r="C120" s="7"/>
    </row>
    <row r="121" spans="1:3" x14ac:dyDescent="0.25">
      <c r="A121" s="8" t="s">
        <v>6</v>
      </c>
      <c r="B121" s="8" t="s">
        <v>7</v>
      </c>
      <c r="C121" s="8" t="s">
        <v>3</v>
      </c>
    </row>
    <row r="122" spans="1:3" x14ac:dyDescent="0.25">
      <c r="A122" s="15" t="s">
        <v>51</v>
      </c>
      <c r="B122" s="8" t="s">
        <v>115</v>
      </c>
      <c r="C122" s="8" t="s">
        <v>117</v>
      </c>
    </row>
    <row r="123" spans="1:3" x14ac:dyDescent="0.25">
      <c r="A123" s="15" t="s">
        <v>52</v>
      </c>
      <c r="B123" s="7" t="s">
        <v>119</v>
      </c>
      <c r="C123" s="7"/>
    </row>
    <row r="124" spans="1:3" x14ac:dyDescent="0.25">
      <c r="A124" s="15" t="s">
        <v>53</v>
      </c>
      <c r="B124" s="7" t="s">
        <v>119</v>
      </c>
      <c r="C124" s="7"/>
    </row>
    <row r="125" spans="1:3" x14ac:dyDescent="0.25">
      <c r="A125" s="15" t="s">
        <v>54</v>
      </c>
      <c r="B125" s="8" t="s">
        <v>115</v>
      </c>
      <c r="C125" s="8" t="s">
        <v>60</v>
      </c>
    </row>
    <row r="126" spans="1:3" x14ac:dyDescent="0.25">
      <c r="A126" s="15">
        <v>183</v>
      </c>
      <c r="B126" s="8" t="s">
        <v>115</v>
      </c>
      <c r="C126" s="8" t="s">
        <v>59</v>
      </c>
    </row>
    <row r="127" spans="1:3" x14ac:dyDescent="0.25">
      <c r="A127" s="15">
        <v>182</v>
      </c>
      <c r="B127" s="8" t="s">
        <v>115</v>
      </c>
      <c r="C127" s="8" t="s">
        <v>59</v>
      </c>
    </row>
    <row r="128" spans="1:3" x14ac:dyDescent="0.25">
      <c r="A128" s="15">
        <v>181</v>
      </c>
      <c r="B128" s="8" t="s">
        <v>115</v>
      </c>
      <c r="C128" s="8" t="s">
        <v>76</v>
      </c>
    </row>
    <row r="129" spans="1:4" x14ac:dyDescent="0.25">
      <c r="A129" s="15">
        <v>205</v>
      </c>
      <c r="B129" s="8" t="s">
        <v>115</v>
      </c>
      <c r="C129" s="8" t="s">
        <v>58</v>
      </c>
    </row>
    <row r="130" spans="1:4" x14ac:dyDescent="0.25">
      <c r="A130" s="15" t="s">
        <v>55</v>
      </c>
      <c r="B130" s="8" t="s">
        <v>115</v>
      </c>
      <c r="C130" s="8" t="s">
        <v>58</v>
      </c>
    </row>
    <row r="131" spans="1:4" x14ac:dyDescent="0.25">
      <c r="A131" s="15">
        <v>208</v>
      </c>
      <c r="B131" s="8" t="s">
        <v>115</v>
      </c>
      <c r="C131" s="8" t="s">
        <v>94</v>
      </c>
    </row>
    <row r="132" spans="1:4" x14ac:dyDescent="0.25">
      <c r="A132" s="15" t="s">
        <v>56</v>
      </c>
      <c r="B132" s="8" t="s">
        <v>115</v>
      </c>
      <c r="C132" s="8" t="s">
        <v>81</v>
      </c>
    </row>
    <row r="133" spans="1:4" x14ac:dyDescent="0.25">
      <c r="A133" s="7"/>
      <c r="B133" s="7"/>
      <c r="C133" s="7"/>
      <c r="D133" t="e">
        <f>#REF!+#REF!+#REF!+#REF!</f>
        <v>#REF!</v>
      </c>
    </row>
    <row r="135" spans="1:4" x14ac:dyDescent="0.25">
      <c r="A135" s="18" t="s">
        <v>65</v>
      </c>
      <c r="B135" s="7"/>
      <c r="C135" s="7"/>
    </row>
    <row r="136" spans="1:4" x14ac:dyDescent="0.25">
      <c r="A136" s="8" t="s">
        <v>6</v>
      </c>
      <c r="B136" s="8" t="s">
        <v>7</v>
      </c>
      <c r="C136" s="8" t="s">
        <v>3</v>
      </c>
    </row>
    <row r="137" spans="1:4" x14ac:dyDescent="0.25">
      <c r="A137" s="15">
        <v>1.5</v>
      </c>
      <c r="B137" s="8" t="s">
        <v>97</v>
      </c>
      <c r="C137" s="8" t="s">
        <v>60</v>
      </c>
    </row>
    <row r="138" spans="1:4" x14ac:dyDescent="0.25">
      <c r="A138" s="15">
        <v>1.6</v>
      </c>
      <c r="B138" s="8" t="s">
        <v>92</v>
      </c>
      <c r="C138" s="8" t="s">
        <v>95</v>
      </c>
    </row>
    <row r="139" spans="1:4" x14ac:dyDescent="0.25">
      <c r="A139" s="15">
        <v>1.7</v>
      </c>
      <c r="B139" s="20" t="s">
        <v>92</v>
      </c>
      <c r="C139" s="8" t="s">
        <v>62</v>
      </c>
    </row>
    <row r="140" spans="1:4" x14ac:dyDescent="0.25">
      <c r="A140" s="15">
        <v>1.8</v>
      </c>
      <c r="B140" s="8" t="s">
        <v>92</v>
      </c>
      <c r="C140" s="8" t="s">
        <v>93</v>
      </c>
    </row>
    <row r="141" spans="1:4" x14ac:dyDescent="0.25">
      <c r="A141" s="15" t="s">
        <v>137</v>
      </c>
      <c r="B141" s="8" t="s">
        <v>92</v>
      </c>
      <c r="C141" s="8" t="s">
        <v>59</v>
      </c>
    </row>
    <row r="142" spans="1:4" x14ac:dyDescent="0.25">
      <c r="A142" s="15" t="s">
        <v>138</v>
      </c>
      <c r="B142" s="8" t="s">
        <v>92</v>
      </c>
      <c r="C142" s="8" t="s">
        <v>58</v>
      </c>
    </row>
    <row r="143" spans="1:4" x14ac:dyDescent="0.25">
      <c r="A143" s="15" t="s">
        <v>139</v>
      </c>
      <c r="B143" s="8" t="s">
        <v>92</v>
      </c>
      <c r="C143" s="8" t="s">
        <v>60</v>
      </c>
    </row>
    <row r="144" spans="1:4" x14ac:dyDescent="0.25">
      <c r="A144" s="15" t="s">
        <v>140</v>
      </c>
      <c r="B144" s="8" t="s">
        <v>92</v>
      </c>
      <c r="C144" s="8" t="s">
        <v>81</v>
      </c>
    </row>
    <row r="145" spans="1:3" x14ac:dyDescent="0.25">
      <c r="A145" s="15" t="s">
        <v>141</v>
      </c>
      <c r="B145" s="8" t="s">
        <v>92</v>
      </c>
      <c r="C145" s="8" t="s">
        <v>94</v>
      </c>
    </row>
    <row r="146" spans="1:3" x14ac:dyDescent="0.25">
      <c r="A146" s="15" t="s">
        <v>142</v>
      </c>
      <c r="B146" s="8" t="s">
        <v>92</v>
      </c>
      <c r="C146" s="8" t="s">
        <v>72</v>
      </c>
    </row>
    <row r="147" spans="1:3" x14ac:dyDescent="0.25">
      <c r="A147" s="15" t="s">
        <v>143</v>
      </c>
      <c r="B147" s="8" t="s">
        <v>105</v>
      </c>
      <c r="C147" s="8" t="s">
        <v>59</v>
      </c>
    </row>
    <row r="148" spans="1:3" x14ac:dyDescent="0.25">
      <c r="A148" s="15" t="s">
        <v>144</v>
      </c>
      <c r="B148" s="8" t="s">
        <v>105</v>
      </c>
      <c r="C148" s="8" t="s">
        <v>59</v>
      </c>
    </row>
    <row r="149" spans="1:3" x14ac:dyDescent="0.25">
      <c r="A149" s="8"/>
      <c r="B149" s="8"/>
      <c r="C149" s="8" t="s">
        <v>5</v>
      </c>
    </row>
    <row r="150" spans="1:3" x14ac:dyDescent="0.25">
      <c r="A150" s="10"/>
      <c r="B150" s="10"/>
      <c r="C150" s="10"/>
    </row>
  </sheetData>
  <mergeCells count="3">
    <mergeCell ref="A54:A55"/>
    <mergeCell ref="B54:B55"/>
    <mergeCell ref="C54:C55"/>
  </mergeCells>
  <pageMargins left="0.7" right="0.7" top="0.78740157499999996" bottom="0.78740157499999996" header="0.3" footer="0.3"/>
  <pageSetup paperSize="9" orientation="portrait" r:id="rId1"/>
  <rowBreaks count="6" manualBreakCount="6">
    <brk id="27" max="16383" man="1"/>
    <brk id="50" max="16383" man="1"/>
    <brk id="70" max="16383" man="1"/>
    <brk id="90" max="16383" man="1"/>
    <brk id="118" max="16383" man="1"/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sqref="A1:XFD16"/>
    </sheetView>
  </sheetViews>
  <sheetFormatPr baseColWidth="10" defaultRowHeight="15" x14ac:dyDescent="0.25"/>
  <sheetData>
    <row r="1" spans="1:5" ht="15.75" thickBot="1" x14ac:dyDescent="0.3">
      <c r="A1" t="s">
        <v>26</v>
      </c>
    </row>
    <row r="2" spans="1:5" ht="15.75" thickBot="1" x14ac:dyDescent="0.3">
      <c r="A2" s="2" t="s">
        <v>6</v>
      </c>
      <c r="B2" s="3" t="s">
        <v>7</v>
      </c>
      <c r="C2" s="3" t="s">
        <v>3</v>
      </c>
      <c r="D2" s="3" t="s">
        <v>4</v>
      </c>
      <c r="E2" s="3" t="s">
        <v>8</v>
      </c>
    </row>
    <row r="3" spans="1:5" ht="15.75" thickBot="1" x14ac:dyDescent="0.3">
      <c r="A3" s="4">
        <v>1</v>
      </c>
      <c r="B3" s="5"/>
      <c r="C3" s="5"/>
      <c r="D3" s="5"/>
      <c r="E3" s="5">
        <v>16</v>
      </c>
    </row>
    <row r="4" spans="1:5" ht="15.75" thickBot="1" x14ac:dyDescent="0.3">
      <c r="A4" s="4">
        <v>2</v>
      </c>
      <c r="B4" s="5"/>
      <c r="C4" s="5"/>
      <c r="D4" s="5"/>
      <c r="E4" s="5">
        <v>16</v>
      </c>
    </row>
    <row r="5" spans="1:5" ht="15.75" thickBot="1" x14ac:dyDescent="0.3">
      <c r="A5" s="4">
        <v>3</v>
      </c>
      <c r="B5" s="5"/>
      <c r="C5" s="5"/>
      <c r="D5" s="5"/>
      <c r="E5" s="5">
        <v>16</v>
      </c>
    </row>
    <row r="6" spans="1:5" ht="15.75" thickBot="1" x14ac:dyDescent="0.3">
      <c r="A6" s="4">
        <v>4</v>
      </c>
      <c r="B6" s="5"/>
      <c r="C6" s="5"/>
      <c r="D6" s="5"/>
      <c r="E6" s="5">
        <v>16</v>
      </c>
    </row>
    <row r="7" spans="1:5" ht="15.75" thickBot="1" x14ac:dyDescent="0.3">
      <c r="A7" s="4">
        <v>5</v>
      </c>
      <c r="B7" s="5"/>
      <c r="C7" s="5"/>
      <c r="D7" s="5"/>
      <c r="E7" s="5">
        <v>17</v>
      </c>
    </row>
    <row r="8" spans="1:5" ht="15.75" thickBot="1" x14ac:dyDescent="0.3">
      <c r="A8" s="4">
        <v>6</v>
      </c>
      <c r="B8" s="5"/>
      <c r="C8" s="5"/>
      <c r="D8" s="5"/>
      <c r="E8" s="5">
        <v>17</v>
      </c>
    </row>
    <row r="9" spans="1:5" ht="15.75" thickBot="1" x14ac:dyDescent="0.3">
      <c r="A9" s="4">
        <v>7</v>
      </c>
      <c r="B9" s="5"/>
      <c r="C9" s="5"/>
      <c r="D9" s="5"/>
      <c r="E9" s="5">
        <v>20</v>
      </c>
    </row>
    <row r="10" spans="1:5" ht="15.75" thickBot="1" x14ac:dyDescent="0.3">
      <c r="A10" s="4">
        <v>8</v>
      </c>
      <c r="B10" s="5"/>
      <c r="C10" s="5"/>
      <c r="D10" s="5"/>
      <c r="E10" s="5">
        <v>15</v>
      </c>
    </row>
    <row r="11" spans="1:5" ht="15.75" thickBot="1" x14ac:dyDescent="0.3">
      <c r="A11" s="4">
        <v>9</v>
      </c>
      <c r="B11" s="5"/>
      <c r="C11" s="5"/>
      <c r="D11" s="5"/>
      <c r="E11" s="5">
        <v>15</v>
      </c>
    </row>
    <row r="12" spans="1:5" ht="15.75" thickBot="1" x14ac:dyDescent="0.3">
      <c r="A12" s="4">
        <v>10</v>
      </c>
      <c r="B12" s="5"/>
      <c r="C12" s="5"/>
      <c r="D12" s="5"/>
      <c r="E12" s="5">
        <v>20</v>
      </c>
    </row>
    <row r="13" spans="1:5" ht="15.75" thickBot="1" x14ac:dyDescent="0.3">
      <c r="A13" s="4">
        <v>11</v>
      </c>
      <c r="B13" s="5"/>
      <c r="C13" s="5"/>
      <c r="D13" s="5"/>
      <c r="E13" s="5">
        <v>20</v>
      </c>
    </row>
    <row r="14" spans="1:5" ht="15.75" thickBot="1" x14ac:dyDescent="0.3">
      <c r="A14" s="4">
        <v>12</v>
      </c>
      <c r="B14" s="5"/>
      <c r="C14" s="5"/>
      <c r="D14" s="5"/>
      <c r="E14" s="5">
        <v>12</v>
      </c>
    </row>
    <row r="15" spans="1:5" ht="15.75" thickBot="1" x14ac:dyDescent="0.3">
      <c r="A15" s="4"/>
      <c r="B15" s="5"/>
      <c r="C15" s="5" t="s">
        <v>5</v>
      </c>
      <c r="D15" s="5"/>
      <c r="E15" s="5">
        <v>200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Randesund 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hildegunn</dc:creator>
  <cp:lastModifiedBy>Mona Nordvik</cp:lastModifiedBy>
  <cp:lastPrinted>2016-08-25T18:57:49Z</cp:lastPrinted>
  <dcterms:created xsi:type="dcterms:W3CDTF">2015-06-24T15:11:05Z</dcterms:created>
  <dcterms:modified xsi:type="dcterms:W3CDTF">2016-08-26T08:38:39Z</dcterms:modified>
</cp:coreProperties>
</file>